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<sst xmlns="http://schemas.openxmlformats.org/spreadsheetml/2006/main" count="26" uniqueCount="26">
  <si>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</si>
  <si>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RSS100</t>
  </si>
  <si>
    <t xml:space="preserve">m</t>
  </si>
  <si>
    <t xml:space="preserve">Rodapié de PVC.</t>
  </si>
  <si>
    <r>
      <rPr>
        <b/>
        <sz val="7.80"/>
        <color rgb="FF000000"/>
        <rFont val="A"/>
        <family val="2"/>
      </rPr>
      <t xml:space="preserve">Rodapié semirrígido de PVC expandido, de 100 mm de altura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fijado con adhesivo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</si>
  <si>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</si>
  <si>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</si>
  <si>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</si>
  <si>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</si>
  <si>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</si>
  <si>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</si>
  <si>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mt18dww020</t>
  </si>
  <si>
    <t xml:space="preserve">l</t>
  </si>
  <si>
    <t xml:space="preserve">Adhesivo de cloropreno, de base solvente monocomponente.</t>
  </si>
  <si>
    <t xml:space="preserve">mt18rpv020c</t>
  </si>
  <si>
    <t xml:space="preserve">m</t>
  </si>
  <si>
    <t xml:space="preserve">Rodapié semirrígido de PVC expandido, de 100 mm de altura y 5 mm de espesor, color, suministrado en tramos de 3 m de longitud.</t>
  </si>
  <si>
    <t xml:space="preserve">mo026</t>
  </si>
  <si>
    <t xml:space="preserve">h</t>
  </si>
  <si>
    <t xml:space="preserve">Oficial 1ª instalador de revestimientos flexibles.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</si>
  <si>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</si>
  <si>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</si>
  <si>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</si>
  <si>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</si>
  <si>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1,78€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</si>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</sst>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0.100000</v>
      </c>
      <c r="F8" s="16">
        <v>4.850000</v>
      </c>
      <c r="G8" s="16">
        <f ca="1">ROUND(INDIRECT(ADDRESS(ROW()+(0), COLUMN()+(-2), 1))*INDIRECT(ADDRESS(ROW()+(0), COLUMN()+(-1), 1)), 2)</f>
        <v>0.490000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6.200000</v>
      </c>
      <c r="G9" s="20">
        <f ca="1">ROUND(INDIRECT(ADDRESS(ROW()+(0), COLUMN()+(-2), 1))*INDIRECT(ADDRESS(ROW()+(0), COLUMN()+(-1), 1)), 2)</f>
        <v>6.510000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0.140000</v>
      </c>
      <c r="F10" s="24">
        <v>17.240000</v>
      </c>
      <c r="G10" s="24">
        <f ca="1">ROUND(INDIRECT(ADDRESS(ROW()+(0), COLUMN()+(-2), 1))*INDIRECT(ADDRESS(ROW()+(0), COLUMN()+(-1), 1)), 2)</f>
        <v>2.410000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9.410000</v>
      </c>
      <c r="G11" s="16">
        <f ca="1">ROUND(INDIRECT(ADDRESS(ROW()+(0), COLUMN()+(-2), 1))*INDIRECT(ADDRESS(ROW()+(0), COLUMN()+(-1), 1))/100, 2)</f>
        <v>0.190000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9.600000</v>
      </c>
      <c r="G12" s="24">
        <f ca="1">ROUND(INDIRECT(ADDRESS(ROW()+(0), COLUMN()+(-2), 1))*INDIRECT(ADDRESS(ROW()+(0), COLUMN()+(-1), 1))/100, 2)</f>
        <v>0.290000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9.890000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