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<sst xmlns="http://schemas.openxmlformats.org/spreadsheetml/2006/main" count="29" uniqueCount="29">
  <si>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</si>
  <si>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RSS034</t>
  </si>
  <si>
    <t xml:space="preserve">m²</t>
  </si>
  <si>
    <t xml:space="preserve">Pavimento vinílico homogéneo, antideslizante, en rollo.</t>
  </si>
  <si>
    <r>
      <rPr>
        <b/>
        <sz val="7.80"/>
        <color rgb="FF000000"/>
        <rFont val="A"/>
        <family val="2"/>
      </rPr>
      <t xml:space="preserve">Pavimento vinílico homogéneo, modelo Contour Antideslizante "DLW FLOORING", de 2,0 mm de espesor, con tratamiento de protección superficial PUR, color Silver, suministrado en rollos de 183 cm de anchura</t>
    </r>
    <r>
      <rPr>
        <sz val="7.80"/>
        <color rgb="FF000000"/>
        <rFont val="A"/>
        <family val="2"/>
      </rPr>
      <t xml:space="preserve">, instalado sobre base soporte (no incluida en este precio) y fijado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</si>
  <si>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</si>
  <si>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</si>
  <si>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</si>
  <si>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</si>
  <si>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</si>
  <si>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</si>
  <si>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</si>
  <si>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</si>
  <si>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</si>
  <si>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mt18pha010u</t>
  </si>
  <si>
    <t xml:space="preserve">m²</t>
  </si>
  <si>
    <t xml:space="preserve">Lámina homogénea de PVC, antideslizante de PVC, modelo Contour Antideslizante, "DLW FLOORING", de 2 mm de espesor, con tratamiento de protección superficial PUR, color Silver; peso total: 2900 g/m²; clasificación al uso, según UNE-EN ISO 10874: clase 23 para uso doméstico; clase 34 para uso comercial; clase 43 para uso industrial; reducción del ruido de impactos 3 dB, según UNE-EN ISO 140-8; resistencia al fuego Bfl S1, según UNE-EN 13501-1; resistencia al deslizamiento Rd&gt;45 según UNE-ENV 12633, resbaladicidad clase 3 según CTE.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</si>
  <si>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</si>
  <si>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</si>
  <si>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</si>
  <si>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</si>
  <si>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</si>
  <si>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</si>
  <si>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</si>
  <si>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</si>
  <si>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</si>
  <si>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</si>
  <si>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16,75€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</si>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</sst>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31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4.620000</v>
      </c>
      <c r="J8" s="16"/>
      <c r="K8" s="16">
        <f ca="1">ROUND(INDIRECT(ADDRESS(ROW()+(0), COLUMN()+(-4), 1))*INDIRECT(ADDRESS(ROW()+(0), COLUMN()+(-2), 1)), 2)</f>
        <v>1.160000</v>
      </c>
    </row>
    <row r="9" spans="1:11" ht="79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30.680000</v>
      </c>
      <c r="J9" s="20"/>
      <c r="K9" s="20">
        <f ca="1">ROUND(INDIRECT(ADDRESS(ROW()+(0), COLUMN()+(-4), 1))*INDIRECT(ADDRESS(ROW()+(0), COLUMN()+(-2), 1)), 2)</f>
        <v>32.210000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0.210000</v>
      </c>
      <c r="H10" s="19"/>
      <c r="I10" s="20">
        <v>17.240000</v>
      </c>
      <c r="J10" s="20"/>
      <c r="K10" s="20">
        <f ca="1">ROUND(INDIRECT(ADDRESS(ROW()+(0), COLUMN()+(-4), 1))*INDIRECT(ADDRESS(ROW()+(0), COLUMN()+(-2), 1)), 2)</f>
        <v>3.620000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3"/>
      <c r="I11" s="24">
        <v>16.130000</v>
      </c>
      <c r="J11" s="24"/>
      <c r="K11" s="24">
        <f ca="1">ROUND(INDIRECT(ADDRESS(ROW()+(0), COLUMN()+(-4), 1))*INDIRECT(ADDRESS(ROW()+(0), COLUMN()+(-2), 1)), 2)</f>
        <v>1.890000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38.880000</v>
      </c>
      <c r="J12" s="16"/>
      <c r="K12" s="16">
        <f ca="1">ROUND(INDIRECT(ADDRESS(ROW()+(0), COLUMN()+(-4), 1))*INDIRECT(ADDRESS(ROW()+(0), COLUMN()+(-2), 1))/100, 2)</f>
        <v>0.780000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39.660000</v>
      </c>
      <c r="J13" s="24"/>
      <c r="K13" s="24">
        <f ca="1">ROUND(INDIRECT(ADDRESS(ROW()+(0), COLUMN()+(-4), 1))*INDIRECT(ADDRESS(ROW()+(0), COLUMN()+(-2), 1))/100, 2)</f>
        <v>1.190000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40.850000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