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<sst xmlns="http://schemas.openxmlformats.org/spreadsheetml/2006/main" count="29" uniqueCount="29">
  <si>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</si>
  <si>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RSS033</t>
  </si>
  <si>
    <t xml:space="preserve">m²</t>
  </si>
  <si>
    <t xml:space="preserve">Pavimento vinílico homogéneo, conductor de electricidad estática, en losetas.</t>
  </si>
  <si>
    <r>
      <rPr>
        <b/>
        <sz val="7.80"/>
        <color rgb="FF000000"/>
        <rFont val="A"/>
        <family val="2"/>
      </rPr>
      <t xml:space="preserve">Pavimento vinílico homogéneo, conductor de electricidad estática, modelo Contour LG2 Conductive "DLW FLOORING", de 2,2 mm de espesor, con propiedades conductivas, Pacific, suministrado en losetas de 60,8x60,8 cm</t>
    </r>
    <r>
      <rPr>
        <sz val="7.80"/>
        <color rgb="FF000000"/>
        <rFont val="A"/>
        <family val="2"/>
      </rPr>
      <t xml:space="preserve">, instalado sobre base soporte (no incluida en este precio) y fijado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</si>
  <si>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</si>
  <si>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</si>
  <si>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</si>
  <si>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</si>
  <si>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</si>
  <si>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</si>
  <si>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</si>
  <si>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</si>
  <si>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</si>
  <si>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mt18pha065a</t>
  </si>
  <si>
    <t xml:space="preserve">m²</t>
  </si>
  <si>
    <t xml:space="preserve">Losetas homogéneas de PVC, modelo Contour LG2 Conductive "DLW FLOORING", de 60,8x60,8 cm y 2,2 mm de espesor, con una capa conductora en su dorso, que garantiza su constante nivel de conductividad, Pacific; peso total: 3200 g/m²; clasificación al uso, según UNE-EN ISO 10874: clase 23 para uso doméstico; clase 34 para uso comercial; clase 42 para uso industrial; reducción del ruido de impactos 3 dB, según UNE-EN ISO 140-8; resistencia al fuego Bf1 S1, según UNE-EN 13501-1.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</si>
  <si>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</si>
  <si>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</si>
  <si>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</si>
  <si>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</si>
  <si>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</si>
  <si>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</si>
  <si>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</si>
  <si>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</si>
  <si>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</si>
  <si>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</si>
  <si>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21,98€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</si>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</sst>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85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42.250000</v>
      </c>
      <c r="J9" s="20"/>
      <c r="K9" s="20">
        <f ca="1">ROUND(INDIRECT(ADDRESS(ROW()+(0), COLUMN()+(-4), 1))*INDIRECT(ADDRESS(ROW()+(0), COLUMN()+(-2), 1)), 2)</f>
        <v>44.360000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0.210000</v>
      </c>
      <c r="H10" s="19"/>
      <c r="I10" s="20">
        <v>17.240000</v>
      </c>
      <c r="J10" s="20"/>
      <c r="K10" s="20">
        <f ca="1">ROUND(INDIRECT(ADDRESS(ROW()+(0), COLUMN()+(-4), 1))*INDIRECT(ADDRESS(ROW()+(0), COLUMN()+(-2), 1)), 2)</f>
        <v>3.620000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1.890000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51.030000</v>
      </c>
      <c r="J12" s="16"/>
      <c r="K12" s="16">
        <f ca="1">ROUND(INDIRECT(ADDRESS(ROW()+(0), COLUMN()+(-4), 1))*INDIRECT(ADDRESS(ROW()+(0), COLUMN()+(-2), 1))/100, 2)</f>
        <v>1.020000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52.050000</v>
      </c>
      <c r="J13" s="24"/>
      <c r="K13" s="24">
        <f ca="1">ROUND(INDIRECT(ADDRESS(ROW()+(0), COLUMN()+(-4), 1))*INDIRECT(ADDRESS(ROW()+(0), COLUMN()+(-2), 1))/100, 2)</f>
        <v>1.560000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53.610000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