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<sst xmlns="http://schemas.openxmlformats.org/spreadsheetml/2006/main" count="29" uniqueCount="29">
  <si>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</si>
  <si>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RSS031</t>
  </si>
  <si>
    <t xml:space="preserve">m²</t>
  </si>
  <si>
    <t xml:space="preserve">Pavimento vinílico homogéneo, en losetas.</t>
  </si>
  <si>
    <r>
      <rPr>
        <b/>
        <sz val="7.80"/>
        <color rgb="FF000000"/>
        <rFont val="A"/>
        <family val="2"/>
      </rPr>
      <t xml:space="preserve">Pavimento vinílico homogéneo, modelo Contour PUR "DLW FLOORING", de 2,0 mm de espesor, con tratamiento de protección superficial PUR, Snow White, suministrado en losetas de 60,8x60,8 cm</t>
    </r>
    <r>
      <rPr>
        <sz val="7.80"/>
        <color rgb="FF000000"/>
        <rFont val="A"/>
        <family val="2"/>
      </rPr>
      <t xml:space="preserve">, instalado sobre base soporte (no incluida en este precio) y fijado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</si>
  <si>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</si>
  <si>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</si>
  <si>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</si>
  <si>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</si>
  <si>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</si>
  <si>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</si>
  <si>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</si>
  <si>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</si>
  <si>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</si>
  <si>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mt18pha015aa1</t>
  </si>
  <si>
    <t xml:space="preserve">m²</t>
  </si>
  <si>
    <t xml:space="preserve">Losetas homogéneas de PVC, modelo Contour PUR "DLW FLOORING", de 60,8x60,8 cm y 2 mm de espesor, con tratamiento de protección superficial PUR, Snow White; peso total: 2900 g/m²; clasificación al uso, según UNE-EN ISO 10874: clase 23 para uso doméstico; clase 34 para uso comercial; clase 42 para uso industrial; reducción del ruido de impactos 3 dB, según UNE-EN ISO 140-8; resistencia al fuego Cf1 S1, según UNE-EN 13501-1.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</si>
  <si>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</si>
  <si>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</si>
  <si>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</si>
  <si>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</si>
  <si>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</si>
  <si>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</si>
  <si>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</si>
  <si>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</si>
  <si>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</si>
  <si>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</si>
  <si>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17,29€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</si>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</sst>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95" customWidth="1"/>
    <col min="4" max="4" width="21.57" customWidth="1"/>
    <col min="5" max="5" width="28.85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31.490000</v>
      </c>
      <c r="J9" s="20"/>
      <c r="K9" s="20">
        <f ca="1">ROUND(INDIRECT(ADDRESS(ROW()+(0), COLUMN()+(-4), 1))*INDIRECT(ADDRESS(ROW()+(0), COLUMN()+(-2), 1)), 2)</f>
        <v>33.060000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0.233000</v>
      </c>
      <c r="H10" s="19"/>
      <c r="I10" s="20">
        <v>17.240000</v>
      </c>
      <c r="J10" s="20"/>
      <c r="K10" s="20">
        <f ca="1">ROUND(INDIRECT(ADDRESS(ROW()+(0), COLUMN()+(-4), 1))*INDIRECT(ADDRESS(ROW()+(0), COLUMN()+(-2), 1)), 2)</f>
        <v>4.020000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1.890000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40.130000</v>
      </c>
      <c r="J12" s="16"/>
      <c r="K12" s="16">
        <f ca="1">ROUND(INDIRECT(ADDRESS(ROW()+(0), COLUMN()+(-4), 1))*INDIRECT(ADDRESS(ROW()+(0), COLUMN()+(-2), 1))/100, 2)</f>
        <v>0.800000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40.930000</v>
      </c>
      <c r="J13" s="24"/>
      <c r="K13" s="24">
        <f ca="1">ROUND(INDIRECT(ADDRESS(ROW()+(0), COLUMN()+(-4), 1))*INDIRECT(ADDRESS(ROW()+(0), COLUMN()+(-2), 1))/100, 2)</f>
        <v>1.230000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42.160000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