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<sst xmlns="http://schemas.openxmlformats.org/spreadsheetml/2006/main" count="29" uniqueCount="29">
  <si>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</si>
  <si>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RSS037</t>
  </si>
  <si>
    <t xml:space="preserve">m²</t>
  </si>
  <si>
    <t xml:space="preserve">Pavimento vinílico homogéneo, acústico, en rollo.</t>
  </si>
  <si>
    <r>
      <rPr>
        <b/>
        <sz val="7.80"/>
        <color rgb="FF000000"/>
        <rFont val="A"/>
        <family val="2"/>
      </rPr>
      <t xml:space="preserve">Pavimento vinílico homogéneo, acústico, modelo Favorite Acoustic PUR, "DLW FLOORING", de 4,0 mm de espesor, con tratamiento de protección superficial PUR, color Ivory White, y revés de espuma de poliuretano, suministrado en rollos de 183 cm de anchura</t>
    </r>
    <r>
      <rPr>
        <sz val="7.80"/>
        <color rgb="FF000000"/>
        <rFont val="A"/>
        <family val="2"/>
      </rPr>
      <t xml:space="preserve">, instalado sobre base soporte (no incluida en este precio) y fijado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</si>
  <si>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</si>
  <si>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</si>
  <si>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</si>
  <si>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</si>
  <si>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</si>
  <si>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</si>
  <si>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</si>
  <si>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</si>
  <si>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</si>
  <si>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mt18pha070n</t>
  </si>
  <si>
    <t xml:space="preserve">m²</t>
  </si>
  <si>
    <t xml:space="preserve">Lámina homogénea de PVC, modelo Favorite Acoustic PUR, "DLW FLOORING", de 4 mm de espesor, con tratamiento de protección superficial PUR, color Ivory White y revés de espuma de poliuretano; peso total: 4000 g/m²; clasificación al uso, según UNE-EN ISO 10874: clase 23 para uso doméstico; clase 34 para uso comercial; clase 42 para uso industrial; reducción del ruido de impactos 17 dB, según UNE-EN ISO 140-8; resistencia al fuego Cfl S1, según UNE-EN 13501-1.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</si>
  <si>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</si>
  <si>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</si>
  <si>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</si>
  <si>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</si>
  <si>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</si>
  <si>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</si>
  <si>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</si>
  <si>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</si>
  <si>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</si>
  <si>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</si>
  <si>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18,18€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</si>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</sst>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85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34.560000</v>
      </c>
      <c r="J9" s="20"/>
      <c r="K9" s="20">
        <f ca="1">ROUND(INDIRECT(ADDRESS(ROW()+(0), COLUMN()+(-4), 1))*INDIRECT(ADDRESS(ROW()+(0), COLUMN()+(-2), 1)), 2)</f>
        <v>36.290000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0.182000</v>
      </c>
      <c r="H10" s="19"/>
      <c r="I10" s="20">
        <v>17.240000</v>
      </c>
      <c r="J10" s="20"/>
      <c r="K10" s="20">
        <f ca="1">ROUND(INDIRECT(ADDRESS(ROW()+(0), COLUMN()+(-4), 1))*INDIRECT(ADDRESS(ROW()+(0), COLUMN()+(-2), 1)), 2)</f>
        <v>3.140000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1.630000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42.220000</v>
      </c>
      <c r="J12" s="16"/>
      <c r="K12" s="16">
        <f ca="1">ROUND(INDIRECT(ADDRESS(ROW()+(0), COLUMN()+(-4), 1))*INDIRECT(ADDRESS(ROW()+(0), COLUMN()+(-2), 1))/100, 2)</f>
        <v>0.840000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43.060000</v>
      </c>
      <c r="J13" s="24"/>
      <c r="K13" s="24">
        <f ca="1">ROUND(INDIRECT(ADDRESS(ROW()+(0), COLUMN()+(-4), 1))*INDIRECT(ADDRESS(ROW()+(0), COLUMN()+(-2), 1))/100, 2)</f>
        <v>1.290000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44.350000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