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<sst xmlns="http://schemas.openxmlformats.org/spreadsheetml/2006/main" count="29" uniqueCount="29">
  <si>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</si>
  <si>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RSS033</t>
  </si>
  <si>
    <t xml:space="preserve">m²</t>
  </si>
  <si>
    <t xml:space="preserve">Pavimento vinílico homogéneo, conductor de electricidad estática, en losetas.</t>
  </si>
  <si>
    <r>
      <rPr>
        <b/>
        <sz val="7.80"/>
        <color rgb="FF000000"/>
        <rFont val="A"/>
        <family val="2"/>
      </rPr>
      <t xml:space="preserve">Pavimento vinílico homogéneo, conductor de electricidad estática, modelo Contour LG2 Conductive "DLW FLOORING", de 2,2 mm de espesor, con propiedades conductivas, Pacific, suministrado en losetas de 60,8x60,8 cm</t>
    </r>
    <r>
      <rPr>
        <sz val="7.80"/>
        <color rgb="FF000000"/>
        <rFont val="A"/>
        <family val="2"/>
      </rPr>
      <t xml:space="preserve">, instalado sobre base soporte (no incluida en este precio) y fijado con adhesivo de contacto.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</si>
  <si>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</si>
  <si>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</si>
  <si>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</si>
  <si>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</si>
  <si>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</si>
  <si>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</si>
  <si>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mt18dww010</t>
  </si>
  <si>
    <t xml:space="preserve">kg</t>
  </si>
  <si>
    <t xml:space="preserve">Adhesivo de contacto a base de resina acrílica en dispersión acuosa, para pavimento de goma, caucho, linóleo, PVC, moqueta y textil.</t>
  </si>
  <si>
    <t xml:space="preserve">mt18pha065a</t>
  </si>
  <si>
    <t xml:space="preserve">m²</t>
  </si>
  <si>
    <t xml:space="preserve">Losetas homogéneas de PVC, modelo Contour LG2 Conductive "DLW FLOORING", de 60,8x60,8 cm y 2,2 mm de espesor, con una capa conductora en su dorso, que garantiza su constante nivel de conductividad, Pacific; peso total: 3200 g/m²; clasificación al uso, según UNE-EN ISO 10874: clase 23 para uso doméstico; clase 34 para uso comercial; clase 42 para uso industrial; reducción del ruido de impactos 3 dB, según UNE-EN ISO 140-8; resistencia al fuego Bf1 S1, según UNE-EN 13501-1.</t>
  </si>
  <si>
    <t xml:space="preserve">mo026</t>
  </si>
  <si>
    <t xml:space="preserve">h</t>
  </si>
  <si>
    <t xml:space="preserve">Oficial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</si>
  <si>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</si>
  <si>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</si>
  <si>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</si>
  <si>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</si>
  <si>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</si>
  <si>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</si>
  <si>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</si>
  <si>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21,66€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</si>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</sst>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68" customWidth="1"/>
    <col min="4" max="4" width="21.57" customWidth="1"/>
    <col min="5" max="5" width="28.85" customWidth="1"/>
    <col min="6" max="6" width="11.95" customWidth="1"/>
    <col min="7" max="7" width="3.06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0.250000</v>
      </c>
      <c r="H8" s="14"/>
      <c r="I8" s="16">
        <v>4.620000</v>
      </c>
      <c r="J8" s="16"/>
      <c r="K8" s="16">
        <f ca="1">ROUND(INDIRECT(ADDRESS(ROW()+(0), COLUMN()+(-4), 1))*INDIRECT(ADDRESS(ROW()+(0), COLUMN()+(-2), 1)), 2)</f>
        <v>1.160000</v>
      </c>
    </row>
    <row r="9" spans="1:11" ht="69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1.050000</v>
      </c>
      <c r="H9" s="19"/>
      <c r="I9" s="20">
        <v>42.250000</v>
      </c>
      <c r="J9" s="20"/>
      <c r="K9" s="20">
        <f ca="1">ROUND(INDIRECT(ADDRESS(ROW()+(0), COLUMN()+(-4), 1))*INDIRECT(ADDRESS(ROW()+(0), COLUMN()+(-2), 1)), 2)</f>
        <v>44.360000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0.182000</v>
      </c>
      <c r="H10" s="19"/>
      <c r="I10" s="20">
        <v>17.240000</v>
      </c>
      <c r="J10" s="20"/>
      <c r="K10" s="20">
        <f ca="1">ROUND(INDIRECT(ADDRESS(ROW()+(0), COLUMN()+(-4), 1))*INDIRECT(ADDRESS(ROW()+(0), COLUMN()+(-2), 1)), 2)</f>
        <v>3.140000</v>
      </c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0.101000</v>
      </c>
      <c r="H11" s="23"/>
      <c r="I11" s="24">
        <v>16.130000</v>
      </c>
      <c r="J11" s="24"/>
      <c r="K11" s="24">
        <f ca="1">ROUND(INDIRECT(ADDRESS(ROW()+(0), COLUMN()+(-4), 1))*INDIRECT(ADDRESS(ROW()+(0), COLUMN()+(-2), 1)), 2)</f>
        <v>1.630000</v>
      </c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COLUMN()+(2), 1)),INDIRECT(ADDRESS(ROW()+(-2), COLUMN()+(2), 1)),INDIRECT(ADDRESS(ROW()+(-3), COLUMN()+(2), 1)),INDIRECT(ADDRESS(ROW()+(-4), COLUMN()+(2), 1))), 2)</f>
        <v>50.290000</v>
      </c>
      <c r="J12" s="16"/>
      <c r="K12" s="16">
        <f ca="1">ROUND(INDIRECT(ADDRESS(ROW()+(0), COLUMN()+(-4), 1))*INDIRECT(ADDRESS(ROW()+(0), COLUMN()+(-2), 1))/100, 2)</f>
        <v>1.010000</v>
      </c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51.300000</v>
      </c>
      <c r="J13" s="24"/>
      <c r="K13" s="24">
        <f ca="1">ROUND(INDIRECT(ADDRESS(ROW()+(0), COLUMN()+(-4), 1))*INDIRECT(ADDRESS(ROW()+(0), COLUMN()+(-2), 1))/100, 2)</f>
        <v>1.540000</v>
      </c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6"/>
      <c r="K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52.840000</v>
      </c>
    </row>
  </sheetData>
  <mergeCells count="30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A14:F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