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<sst xmlns="http://schemas.openxmlformats.org/spreadsheetml/2006/main" count="29" uniqueCount="29">
  <si>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</si>
  <si>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RSS032</t>
  </si>
  <si>
    <t xml:space="preserve">m²</t>
  </si>
  <si>
    <t xml:space="preserve">Pavimento vinílico homogéneo, conductor de electricidad estática, en rollo.</t>
  </si>
  <si>
    <r>
      <rPr>
        <b/>
        <sz val="7.80"/>
        <color rgb="FF000000"/>
        <rFont val="A"/>
        <family val="2"/>
      </rPr>
      <t xml:space="preserve">Pavimento vinílico homogéneo, conductor de electricidad estática, modelo Contour LG2 Conductive "DLW FLOORING", de 2,2 mm de espesor, con propiedades conductivas, color Pacific, suministrado en rollos de 183 cm de anchura</t>
    </r>
    <r>
      <rPr>
        <sz val="7.80"/>
        <color rgb="FF000000"/>
        <rFont val="A"/>
        <family val="2"/>
      </rPr>
      <t xml:space="preserve">, instalado sobre base soporte (no incluida en este precio) y fijado con adhesivo de contacto.</t>
    </r>
  </si>
  <si>
    <t xml:space="preserve">Descompuesto</t>
  </si>
  <si>
    <t xml:space="preserve">Ud</t>
  </si>
  <si>
    <t xml:space="preserve">Descomposición</t>
  </si>
  <si>
    <t xml:space="preserve">Rend.</t>
  </si>
  <si>
    <t xml:space="preserve">Precio unitario</t>
  </si>
  <si>
    <t xml:space="preserve">Precio partida</t>
  </si>
  <si>
    <t xml:space="preserve">mt18dww010</t>
  </si>
  <si>
    <t xml:space="preserve">kg</t>
  </si>
  <si>
    <t xml:space="preserve">Adhesivo de contacto a base de resina acrílica en dispersión acuosa, para pavimento de goma, caucho, linóleo, PVC, moqueta y textil.</t>
  </si>
  <si>
    <t xml:space="preserve">mt18pha060a</t>
  </si>
  <si>
    <t xml:space="preserve">m²</t>
  </si>
  <si>
    <t xml:space="preserve">Lámina homogénea de PVC, modelo Contour LG2 Conductive, "DLW FLOORING", de 2,2 mm de espesor, con una capa conductora en su dorso, que garantiza su constante nivel de conductividad, color Pacific; peso total: 3200 g/m²; clasificación al uso, según UNE-EN ISO 10874: clase 23 para uso doméstico; clase 34 para uso comercial; clase 43 para uso industrial; reducción del ruido de impactos 3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</si>
  <si>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</si>
  <si>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</si>
  <si>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</si>
  <si>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</si>
  <si>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</si>
  <si>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</si>
  <si>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</si>
  <si>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</si>
  <si>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</si>
  <si>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</si>
  <si>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19,08€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</si>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</sst>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68" customWidth="1"/>
    <col min="4" max="4" width="21.57" customWidth="1"/>
    <col min="5" max="5" width="28.85"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36.520000</v>
      </c>
      <c r="J9" s="20"/>
      <c r="K9" s="20">
        <f ca="1">ROUND(INDIRECT(ADDRESS(ROW()+(0), COLUMN()+(-4), 1))*INDIRECT(ADDRESS(ROW()+(0), COLUMN()+(-2), 1)), 2)</f>
        <v>38.350000</v>
      </c>
    </row>
    <row r="10" spans="1:11" ht="12.00" thickBot="1" customHeight="1">
      <c r="A10" s="17" t="s">
        <v>17</v>
      </c>
      <c r="B10" s="18" t="s">
        <v>18</v>
      </c>
      <c r="C10" s="17" t="s">
        <v>19</v>
      </c>
      <c r="D10" s="17"/>
      <c r="E10" s="17"/>
      <c r="F10" s="17"/>
      <c r="G10" s="19">
        <v>0.182000</v>
      </c>
      <c r="H10" s="19"/>
      <c r="I10" s="20">
        <v>17.240000</v>
      </c>
      <c r="J10" s="20"/>
      <c r="K10" s="20">
        <f ca="1">ROUND(INDIRECT(ADDRESS(ROW()+(0), COLUMN()+(-4), 1))*INDIRECT(ADDRESS(ROW()+(0), COLUMN()+(-2), 1)), 2)</f>
        <v>3.140000</v>
      </c>
    </row>
    <row r="11" spans="1:11" ht="12.00" thickBot="1" customHeight="1">
      <c r="A11" s="17" t="s">
        <v>20</v>
      </c>
      <c r="B11" s="21" t="s">
        <v>21</v>
      </c>
      <c r="C11" s="22" t="s">
        <v>22</v>
      </c>
      <c r="D11" s="22"/>
      <c r="E11" s="22"/>
      <c r="F11" s="22"/>
      <c r="G11" s="23">
        <v>0.101000</v>
      </c>
      <c r="H11" s="23"/>
      <c r="I11" s="24">
        <v>16.130000</v>
      </c>
      <c r="J11" s="24"/>
      <c r="K11" s="24">
        <f ca="1">ROUND(INDIRECT(ADDRESS(ROW()+(0), COLUMN()+(-4), 1))*INDIRECT(ADDRESS(ROW()+(0), COLUMN()+(-2), 1)), 2)</f>
        <v>1.630000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44.280000</v>
      </c>
      <c r="J12" s="16"/>
      <c r="K12" s="16">
        <f ca="1">ROUND(INDIRECT(ADDRESS(ROW()+(0), COLUMN()+(-4), 1))*INDIRECT(ADDRESS(ROW()+(0), COLUMN()+(-2), 1))/100, 2)</f>
        <v>0.890000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45.170000</v>
      </c>
      <c r="J13" s="24"/>
      <c r="K13" s="24">
        <f ca="1">ROUND(INDIRECT(ADDRESS(ROW()+(0), COLUMN()+(-4), 1))*INDIRECT(ADDRESS(ROW()+(0), COLUMN()+(-2), 1))/100, 2)</f>
        <v>1.360000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46.530000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